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doria\Downloads\"/>
    </mc:Choice>
  </mc:AlternateContent>
  <xr:revisionPtr revIDLastSave="0" documentId="8_{4F28E4A1-C16E-4073-A3A7-E4889AF93FB4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Istruzioni" sheetId="1" r:id="rId1"/>
    <sheet name="1. Piano dei costi" sheetId="2" r:id="rId2"/>
    <sheet name="2. Elenco delle spese" sheetId="3" r:id="rId3"/>
    <sheet name="3. Preventivo territoriale" sheetId="4" r:id="rId4"/>
    <sheet name="4. Bilancio di produzione" sheetId="5" r:id="rId5"/>
    <sheet name="5. Contributo richiesto" sheetId="6" r:id="rId6"/>
  </sheets>
  <calcPr calcId="191029"/>
</workbook>
</file>

<file path=xl/calcChain.xml><?xml version="1.0" encoding="utf-8"?>
<calcChain xmlns="http://schemas.openxmlformats.org/spreadsheetml/2006/main">
  <c r="B10" i="6" l="1"/>
  <c r="B12" i="6" s="1"/>
  <c r="B8" i="6"/>
  <c r="B14" i="5"/>
  <c r="C13" i="5"/>
  <c r="C12" i="5"/>
  <c r="C11" i="5"/>
  <c r="C10" i="5"/>
  <c r="C9" i="5"/>
  <c r="C8" i="5"/>
  <c r="C7" i="5"/>
  <c r="C6" i="5"/>
  <c r="C5" i="5"/>
  <c r="C4" i="5"/>
  <c r="B10" i="4"/>
  <c r="D10" i="4" s="1"/>
  <c r="B6" i="4"/>
  <c r="B11" i="4" s="1"/>
  <c r="D11" i="4" s="1"/>
  <c r="F44" i="3"/>
  <c r="C14" i="2"/>
  <c r="B15" i="2" s="1"/>
  <c r="B14" i="2"/>
  <c r="B4" i="4" l="1"/>
  <c r="B7" i="6"/>
  <c r="B9" i="6" s="1"/>
</calcChain>
</file>

<file path=xl/sharedStrings.xml><?xml version="1.0" encoding="utf-8"?>
<sst xmlns="http://schemas.openxmlformats.org/spreadsheetml/2006/main" count="115" uniqueCount="97">
  <si>
    <t>ALLEGATO 2-bis — Foglio 1: PIANO DEI COSTI PER MACRO-VOCE (art. 6 dell’Avviso)</t>
  </si>
  <si>
    <t>FONDAZIONE LUCANA FILM COMMISSION — Avviso pubblico «PO Val d’Agri 2026» — CUP C38C26000020005</t>
  </si>
  <si>
    <t>ALLEGATO 2-bis — Foglio 2: ELENCO ANALITICO DELLE SPESE PREVISTE</t>
  </si>
  <si>
    <t>ALLEGATO 2-bis — PREVENTIVO ANALITICO DEI COSTI E BILANCIO TOTALE DI PRODUZIONE</t>
  </si>
  <si>
    <t>Macro-voce di costo</t>
  </si>
  <si>
    <t>N.</t>
  </si>
  <si>
    <t>ALLEGATO 2-bis — Foglio 3: PREVENTIVO TERRITORIALE E VERIFICA DELLE SOGLIE</t>
  </si>
  <si>
    <t>ISTRUZIONI PER LA COMPILAZIONE</t>
  </si>
  <si>
    <t>Macro-voce</t>
  </si>
  <si>
    <t>Descrizione della spesa</t>
  </si>
  <si>
    <t>Fornitore / percipiente previsto</t>
  </si>
  <si>
    <t>Comune del Comprensorio</t>
  </si>
  <si>
    <t>Costo totale (€)</t>
  </si>
  <si>
    <t>Importo (€)</t>
  </si>
  <si>
    <t>•  Compilare esclusivamente le celle evidenziate in GIALLO. Le celle bianche o azzurre contengono formule e si calcolano automaticamente.</t>
  </si>
  <si>
    <t>di cui spesa ammissibile sostenuta nei Comuni del Comprensorio (€)</t>
  </si>
  <si>
    <t>A) RIEPILOGO DELLA SPESA AMMISSIBILE</t>
  </si>
  <si>
    <t>•  Il presente file va trasmesso sia in formato Excel originale sia in PDF sottoscritto digitalmente (CAdES o PAdES) dal legale rappresentante (art. 10 dell’Avviso).</t>
  </si>
  <si>
    <t>1. Sviluppo e diritti (soggetto, sceneggiatura, diritti)</t>
  </si>
  <si>
    <t>•  Tutti gli importi vanno indicati al lordo di qualsiasi imposta o onere, se non diversamente recuperabile.</t>
  </si>
  <si>
    <t>•  Le spese ammissibili decorrono dalla data di invio della domanda (effetto di incentivazione) fino alla conclusione del progetto.</t>
  </si>
  <si>
    <t>•  Sono ammissibili le spese sostenute nel territorio dei Comuni del Comprensorio di cui all’art. 5, comma 1, le quali concorrono al raggiungimento della soglia del 100% prevista dall’art. 6.1.</t>
  </si>
  <si>
    <t>A) Spesa ammissibile prevista nei Comuni del Comprensorio (art. 5, comma 1)</t>
  </si>
  <si>
    <t>•  Sono ammissibili, in quanto sostenute nel territorio dei predetti Comuni, tra le altre, le spese per: strutture ricettive, alloggio e pernottamento della troupe e del cast; ristorazione, catering e servizi di mensa di lavorazione; trasporti, noleggio di automezzi e logistica; noleggio delle location e dei relativi spazi accessori, permessi e autorizzazioni; servizi di troupe, maestranze e professionalità tecniche e artistiche; mezzi tecnici, attrezzature e beni strumentali, anche a noleggio; scenografia, costumi, trucco e parrucco; servizi di sicurezza, vigilanza, assistenza sanitaria e antincendio sul set; utenze, allestimenti e servizi accessori direttamente connessi alla lavorazione.</t>
  </si>
  <si>
    <t>•  La soglia del 100% nel Comprensorio non è derogabile e recepisce l’art. 6, comma 2, del Disciplinare delle modalità operative (D.G.R. n. 341 del 17/06/2026): le spese sostenute nel restante territorio regionale non concorrono al suo raggiungimento.</t>
  </si>
  <si>
    <t>2. Personale artistico (cast, regia, direzione artistica)</t>
  </si>
  <si>
    <t>3. Personale tecnico e troupe</t>
  </si>
  <si>
    <t>•  Almeno l’80% delle giornate di riprese in esterno dell’opera deve svolgersi nel territorio dei predetti Comuni; la percentuale non è calcolata sul totale delle giornate di lavorazione.</t>
  </si>
  <si>
    <t>4. Mezzi tecnici, attrezzature e noleggi</t>
  </si>
  <si>
    <t>•  Gli obblighi di spesa territoriale complessivamente posti a carico del beneficiario non possono eccedere l’80% del bilancio complessivo di produzione (art. 54, par. 4, Reg. (UE) n. 651/2014).</t>
  </si>
  <si>
    <t>5. Scenografia, costumi, trucco e parrucco</t>
  </si>
  <si>
    <t>6. Location, permessi e autorizzazioni</t>
  </si>
  <si>
    <t>STRUTTURA DEL FILE</t>
  </si>
  <si>
    <t>7. Trasporti, viaggi, vitto e alloggio</t>
  </si>
  <si>
    <t>8. Post-produzione (montaggio, effetti, musiche, mix)</t>
  </si>
  <si>
    <t>9. Assicurazioni, garanzie e oneri finanziari ammissibili</t>
  </si>
  <si>
    <t>10. Spese generali e altri costi ammissibili</t>
  </si>
  <si>
    <t>1.  Piano dei costi — quadro dei costi per macro-voce (art. 6 dell’Avviso)</t>
  </si>
  <si>
    <t>TOTALE</t>
  </si>
  <si>
    <t>2.  Elenco analitico delle spese — dettaglio delle singole voci</t>
  </si>
  <si>
    <t>3.  Preventivo territoriale — spesa nei Comuni del Comprensorio e verifica delle soglie</t>
  </si>
  <si>
    <t>4.  Bilancio totale di produzione — costo complessivo dell’opera</t>
  </si>
  <si>
    <t>5.  Contributo richiesto — calcolo del contributo e verifica dei massimali</t>
  </si>
  <si>
    <t>Legenda colori:   GIALLO = cella da compilare    |    BIANCO = calcolo automatico    |    AZZURRO = verifica automatica</t>
  </si>
  <si>
    <t>Versione rettificata con Determinazione del Direttore Amministrativo n. ______ del ____________, pubblicata sul B.U.R.B. unitamente al provvedimento di rettifica.</t>
  </si>
  <si>
    <t>B) Contributo richiesto (€)</t>
  </si>
  <si>
    <t>C) Bilancio complessivo di produzione dell’opera (€)</t>
  </si>
  <si>
    <t>Controllo: la spesa ammissibile nel Comprensorio non può eccedere il costo totale</t>
  </si>
  <si>
    <t>B) VERIFICA DELLE SOGLIE</t>
  </si>
  <si>
    <t>Non sono ammissibili, per espressa previsione dell’art. 6, comma 5, del Disciplinare delle modalità operative approvato con D.G.R. Basilicata n. 341 del 17/06/2026 e dell’art. 6 dell’Avviso: l’acquisto di beni immobili; le ammende, le multe e le penali; le prestazioni effettuate dal titolare, dai soci, dall’amministratore e da coloro che ricoprono cariche sociali nell’impresa richiedente; le spese di manutenzione ordinaria; gli interessi passivi; l’IVA e ogni altro tributo recuperabile; le spese sostenute prima della data di invio della domanda.</t>
  </si>
  <si>
    <t>Verifica</t>
  </si>
  <si>
    <t>Valore</t>
  </si>
  <si>
    <t>Soglia</t>
  </si>
  <si>
    <t>Esito</t>
  </si>
  <si>
    <t>Rapporto tra la spesa nel Comprensorio e il contributo richiesto  (A / B)</t>
  </si>
  <si>
    <t>minimo 100%</t>
  </si>
  <si>
    <t>Nella colonna «Comune del Comprensorio» è indicato il Comune di cui all’art. 5, comma 1, nel cui territorio la spesa è sostenuta. Sono ammissibili, in quanto sostenute nel territorio dei predetti Comuni, tra le altre, le spese per: strutture ricettive, alloggio e pernottamento della troupe e del cast; ristorazione, catering e servizi di mensa di lavorazione; trasporti, noleggio di automezzi e logistica; noleggio delle location e dei relativi spazi accessori, permessi e autorizzazioni; servizi di troupe, maestranze e professionalità tecniche e artistiche; mezzi tecnici, attrezzature e beni strumentali, anche a noleggio; scenografia, costumi, trucco e parrucco; servizi di sicurezza, vigilanza, assistenza sanitaria e antincendio sul set; utenze, allestimenti e servizi accessori direttamente connessi alla lavorazione.</t>
  </si>
  <si>
    <t>Incidenza dell’obbligo di spesa territoriale sul bilancio di produzione  (A / C)</t>
  </si>
  <si>
    <t>massimo 80%</t>
  </si>
  <si>
    <t>Sono ammissibili le spese sostenute nel territorio dei Comuni di cui all’art. 5, comma 1, le quali concorrono al raggiungimento della soglia del 100% prevista dall’art. 6.1. Gli obblighi di spesa territoriale complessivamente posti a carico del beneficiario non possono in alcun caso eccedere l’80% del bilancio complessivo di produzione dell’opera, ai sensi dell’art. 54, paragrafo 4, del Regolamento (UE) n. 651/2014. Alla rendicontazione finale è allegato il prospetto di riconciliazione di cui all’Allegato 8; il mancato raggiungimento della soglia del 100% comporta la riduzione proporzionale del contributo. La soglia recepisce l’art. 6, comma 2, del Disciplinare delle modalità operative e non è derogabile.</t>
  </si>
  <si>
    <t>ALLEGATO 2-bis — Foglio 4: BILANCIO TOTALE DI PRODUZIONE DELL’OPERA</t>
  </si>
  <si>
    <t>Voce</t>
  </si>
  <si>
    <t>Incidenza %</t>
  </si>
  <si>
    <t>COSTO COMPLESSIVO DI PRODUZIONE (CG)</t>
  </si>
  <si>
    <t>ALLEGATO 2-bis — Foglio 5: CONTRIBUTO RICHIESTO E VERIFICA DEI MASSIMALI</t>
  </si>
  <si>
    <t>Il bilancio totale di produzione comprende l’intero costo dell’opera, anche per la parte non ammissibile a contribuzione e sostenuta fuori dal territorio regionale. Esso costituisce il denominatore ai fini della verifica del limite dell’80% previsto dall’art. 54, paragrafo 4, del Regolamento (UE) n. 651/2014.</t>
  </si>
  <si>
    <t>A) DATI PER IL CALCOLO</t>
  </si>
  <si>
    <t>Tipologia di opera (documentario / fiction TV / lungometraggio / cortometraggio)</t>
  </si>
  <si>
    <t>Opera prima o seconda ovvero «difficile» (sì / no)</t>
  </si>
  <si>
    <t>Dimensione dell’impresa (micro / piccola / media)</t>
  </si>
  <si>
    <t>Totale spese ammissibili nei Comuni del Comprensorio</t>
  </si>
  <si>
    <t>Contributo richiesto (€)</t>
  </si>
  <si>
    <t>Intensità di aiuto richiesta (% sulle spese ammissibili)</t>
  </si>
  <si>
    <t>Costo complessivo di produzione (CG)</t>
  </si>
  <si>
    <t>Copertura finanziaria diversa dal contributo LFC (€)</t>
  </si>
  <si>
    <t>Incidenza della copertura privata sul costo totale (minimo 30%)</t>
  </si>
  <si>
    <t>B) MASSIMALI DI CONTRIBUTO (art. 4.1 dell’Avviso)</t>
  </si>
  <si>
    <t>Tipologia di opera</t>
  </si>
  <si>
    <t>Intensità massima</t>
  </si>
  <si>
    <t>Intensità per opere prime o seconde e opere «difficili»</t>
  </si>
  <si>
    <t>Importo massimo di contributo</t>
  </si>
  <si>
    <t>Documentario</t>
  </si>
  <si>
    <t>70%</t>
  </si>
  <si>
    <t>€ 20.000,00</t>
  </si>
  <si>
    <t>Fiction TV</t>
  </si>
  <si>
    <t>40%</t>
  </si>
  <si>
    <t>50%</t>
  </si>
  <si>
    <t>€ 250.000,00</t>
  </si>
  <si>
    <t>Lungometraggio</t>
  </si>
  <si>
    <t>Cortometraggio</t>
  </si>
  <si>
    <t>€ 30.000,00</t>
  </si>
  <si>
    <t>Per le medie imprese l’intensità di aiuto non può superare il 50%. Sono ammesse esclusivamente le micro, le piccole e le medie imprese. L’importo del contributo è determinato in applicazione della percentuale di intensità sulle spese ammissibili, nel rispetto del massimale previsto per la tipologia di opera; la copertura finanziaria diversa dal contributo non può essere inferiore al 30% del costo totale di progetto.</t>
  </si>
  <si>
    <t>C) REGIME DI AIUTO PRESCELTO</t>
  </si>
  <si>
    <t>Regime prescelto (esenzione ex art. 54 Reg. (UE) n. 651/2014 / de minimis ex Reg. (UE) 2023/2831)</t>
  </si>
  <si>
    <t>Aiuti già concessi o richiesti per la medesima opera (€)</t>
  </si>
  <si>
    <t>Aiuti de minimis percepiti nell’esercizio in corso e nei due precedenti (€)</t>
  </si>
  <si>
    <t>L’opzione per il regime di aiuto è esercitata nell’Allegato 3B e deve essere confermata prima dell’adozione del provvedimento di concessione.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</si>
</sst>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0.0%"/>
  </numFmts>
  <fonts count="9">
    <font>
      <sz val="11"/>
      <color theme="1"/>
      <name val="Calibri"/>
      <scheme val="minor"/>
    </font>
    <font>
      <b/>
      <sz val="11"/>
      <color rgb="FFFFFFFF"/>
      <name val="Calibri"/>
    </font>
    <font>
      <sz val="11"/>
      <name val="Calibri"/>
    </font>
    <font>
      <b/>
      <sz val="14"/>
      <color rgb="FF0F2D4A"/>
      <name val="Calibri"/>
    </font>
    <font>
      <b/>
      <sz val="10"/>
      <color theme="1"/>
      <name val="Calibri"/>
    </font>
    <font>
      <b/>
      <sz val="11"/>
      <color rgb="FF0F2D4A"/>
      <name val="Calibri"/>
    </font>
    <font>
      <sz val="10"/>
      <color theme="1"/>
      <name val="Calibri"/>
    </font>
    <font>
      <sz val="11"/>
      <color theme="1"/>
      <name val="Calibri"/>
    </font>
    <font>
      <i/>
      <sz val="9"/>
      <color rgb="FF4A5B6B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F2D4A"/>
        <bgColor rgb="FF0F2D4A"/>
      </patternFill>
    </fill>
    <fill>
      <patternFill patternType="solid">
        <fgColor rgb="FFE8EEF4"/>
        <bgColor rgb="FFE8EEF4"/>
      </patternFill>
    </fill>
    <fill>
      <patternFill patternType="solid">
        <fgColor rgb="FFFFF2A8"/>
        <bgColor rgb="FFFFF2A8"/>
      </patternFill>
    </fill>
    <fill>
      <patternFill patternType="solid">
        <fgColor rgb="FFDCE7F1"/>
        <bgColor rgb="FFDCE7F1"/>
      </patternFill>
    </fill>
    <fill>
      <patternFill patternType="solid">
        <fgColor rgb="FFF2F2F2"/>
        <bgColor rgb="FFF2F2F2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B7C3CE"/>
      </left>
      <right style="thin">
        <color rgb="FFB7C3CE"/>
      </right>
      <top style="thin">
        <color rgb="FFB7C3CE"/>
      </top>
      <bottom style="thin">
        <color rgb="FFB7C3CE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4" fillId="3" borderId="4" xfId="0" applyFont="1" applyFill="1" applyBorder="1" applyAlignment="1">
      <alignment horizontal="center" vertical="center" wrapText="1"/>
    </xf>
    <xf numFmtId="0" fontId="6" fillId="0" borderId="4" xfId="0" applyFont="1" applyBorder="1"/>
    <xf numFmtId="0" fontId="6" fillId="0" borderId="4" xfId="0" applyFont="1" applyBorder="1" applyAlignment="1">
      <alignment vertical="center" wrapText="1"/>
    </xf>
    <xf numFmtId="0" fontId="7" fillId="4" borderId="4" xfId="0" applyFont="1" applyFill="1" applyBorder="1"/>
    <xf numFmtId="164" fontId="7" fillId="4" borderId="4" xfId="0" applyNumberFormat="1" applyFont="1" applyFill="1" applyBorder="1"/>
    <xf numFmtId="0" fontId="4" fillId="0" borderId="4" xfId="0" applyFont="1" applyBorder="1"/>
    <xf numFmtId="164" fontId="7" fillId="5" borderId="4" xfId="0" applyNumberFormat="1" applyFont="1" applyFill="1" applyBorder="1"/>
    <xf numFmtId="164" fontId="4" fillId="6" borderId="4" xfId="0" applyNumberFormat="1" applyFont="1" applyFill="1" applyBorder="1"/>
    <xf numFmtId="0" fontId="8" fillId="0" borderId="0" xfId="0" applyFont="1" applyAlignment="1">
      <alignment vertical="center" wrapText="1"/>
    </xf>
    <xf numFmtId="0" fontId="4" fillId="5" borderId="4" xfId="0" applyFont="1" applyFill="1" applyBorder="1"/>
    <xf numFmtId="165" fontId="4" fillId="5" borderId="4" xfId="0" applyNumberFormat="1" applyFont="1" applyFill="1" applyBorder="1"/>
    <xf numFmtId="0" fontId="6" fillId="0" borderId="4" xfId="0" applyFont="1" applyBorder="1" applyAlignment="1">
      <alignment horizontal="center" vertical="center" wrapText="1"/>
    </xf>
    <xf numFmtId="165" fontId="7" fillId="0" borderId="4" xfId="0" applyNumberFormat="1" applyFont="1" applyBorder="1"/>
    <xf numFmtId="165" fontId="7" fillId="5" borderId="4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3" fillId="0" borderId="0" xfId="0" applyFont="1"/>
    <xf numFmtId="0" fontId="0" fillId="0" borderId="0" xfId="0" applyFont="1" applyAlignment="1"/>
    <xf numFmtId="0" fontId="5" fillId="3" borderId="1" xfId="0" applyFont="1" applyFill="1" applyBorder="1" applyAlignment="1">
      <alignment vertical="center"/>
    </xf>
    <xf numFmtId="0" fontId="6" fillId="0" borderId="0" xfId="0" applyFont="1" applyAlignment="1">
      <alignment vertical="top" wrapText="1"/>
    </xf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sqref="A1:F1"/>
    </sheetView>
  </sheetViews>
  <sheetFormatPr defaultColWidth="14.44140625" defaultRowHeight="15" customHeight="1"/>
  <cols>
    <col min="1" max="1" width="38" customWidth="1"/>
    <col min="2" max="2" width="22" customWidth="1"/>
    <col min="3" max="6" width="18" customWidth="1"/>
    <col min="7" max="26" width="8.6640625" customWidth="1"/>
  </cols>
  <sheetData>
    <row r="1" spans="1:6" ht="30" customHeight="1">
      <c r="A1" s="15" t="s">
        <v>1</v>
      </c>
      <c r="B1" s="16"/>
      <c r="C1" s="16"/>
      <c r="D1" s="16"/>
      <c r="E1" s="16"/>
      <c r="F1" s="17"/>
    </row>
    <row r="3" spans="1:6" ht="18">
      <c r="A3" s="18" t="s">
        <v>3</v>
      </c>
      <c r="B3" s="19"/>
      <c r="C3" s="19"/>
      <c r="D3" s="19"/>
      <c r="E3" s="19"/>
      <c r="F3" s="19"/>
    </row>
    <row r="5" spans="1:6" ht="19.5" customHeight="1">
      <c r="A5" s="20" t="s">
        <v>7</v>
      </c>
      <c r="B5" s="16"/>
      <c r="C5" s="16"/>
      <c r="D5" s="16"/>
      <c r="E5" s="16"/>
      <c r="F5" s="17"/>
    </row>
    <row r="6" spans="1:6" ht="25.5" customHeight="1">
      <c r="A6" s="21" t="s">
        <v>14</v>
      </c>
      <c r="B6" s="19"/>
      <c r="C6" s="19"/>
      <c r="D6" s="19"/>
      <c r="E6" s="19"/>
      <c r="F6" s="19"/>
    </row>
    <row r="7" spans="1:6" ht="25.5" customHeight="1">
      <c r="A7" s="21" t="s">
        <v>17</v>
      </c>
      <c r="B7" s="19"/>
      <c r="C7" s="19"/>
      <c r="D7" s="19"/>
      <c r="E7" s="19"/>
      <c r="F7" s="19"/>
    </row>
    <row r="8" spans="1:6" ht="25.5" customHeight="1">
      <c r="A8" s="21" t="s">
        <v>19</v>
      </c>
      <c r="B8" s="19"/>
      <c r="C8" s="19"/>
      <c r="D8" s="19"/>
      <c r="E8" s="19"/>
      <c r="F8" s="19"/>
    </row>
    <row r="9" spans="1:6" ht="25.5" customHeight="1">
      <c r="A9" s="21" t="s">
        <v>20</v>
      </c>
      <c r="B9" s="19"/>
      <c r="C9" s="19"/>
      <c r="D9" s="19"/>
      <c r="E9" s="19"/>
      <c r="F9" s="19"/>
    </row>
    <row r="10" spans="1:6" ht="25.5" customHeight="1">
      <c r="A10" s="21" t="s">
        <v>21</v>
      </c>
      <c r="B10" s="19"/>
      <c r="C10" s="19"/>
      <c r="D10" s="19"/>
      <c r="E10" s="19"/>
      <c r="F10" s="19"/>
    </row>
    <row r="11" spans="1:6" ht="25.5" customHeight="1">
      <c r="A11" s="21" t="s">
        <v>23</v>
      </c>
      <c r="B11" s="19"/>
      <c r="C11" s="19"/>
      <c r="D11" s="19"/>
      <c r="E11" s="19"/>
      <c r="F11" s="19"/>
    </row>
    <row r="12" spans="1:6" ht="25.5" customHeight="1">
      <c r="A12" s="21" t="s">
        <v>24</v>
      </c>
      <c r="B12" s="19"/>
      <c r="C12" s="19"/>
      <c r="D12" s="19"/>
      <c r="E12" s="19"/>
      <c r="F12" s="19"/>
    </row>
    <row r="13" spans="1:6" ht="25.5" customHeight="1">
      <c r="A13" s="21" t="s">
        <v>27</v>
      </c>
      <c r="B13" s="19"/>
      <c r="C13" s="19"/>
      <c r="D13" s="19"/>
      <c r="E13" s="19"/>
      <c r="F13" s="19"/>
    </row>
    <row r="14" spans="1:6" ht="25.5" customHeight="1">
      <c r="A14" s="21" t="s">
        <v>29</v>
      </c>
      <c r="B14" s="19"/>
      <c r="C14" s="19"/>
      <c r="D14" s="19"/>
      <c r="E14" s="19"/>
      <c r="F14" s="19"/>
    </row>
    <row r="16" spans="1:6" ht="19.5" customHeight="1">
      <c r="A16" s="20" t="s">
        <v>32</v>
      </c>
      <c r="B16" s="16"/>
      <c r="C16" s="16"/>
      <c r="D16" s="16"/>
      <c r="E16" s="16"/>
      <c r="F16" s="17"/>
    </row>
    <row r="17" spans="1:6" ht="14.4">
      <c r="A17" s="22" t="s">
        <v>37</v>
      </c>
      <c r="B17" s="19"/>
      <c r="C17" s="19"/>
      <c r="D17" s="19"/>
      <c r="E17" s="19"/>
      <c r="F17" s="19"/>
    </row>
    <row r="18" spans="1:6" ht="14.4">
      <c r="A18" s="22" t="s">
        <v>39</v>
      </c>
      <c r="B18" s="19"/>
      <c r="C18" s="19"/>
      <c r="D18" s="19"/>
      <c r="E18" s="19"/>
      <c r="F18" s="19"/>
    </row>
    <row r="19" spans="1:6" ht="14.4">
      <c r="A19" s="22" t="s">
        <v>40</v>
      </c>
      <c r="B19" s="19"/>
      <c r="C19" s="19"/>
      <c r="D19" s="19"/>
      <c r="E19" s="19"/>
      <c r="F19" s="19"/>
    </row>
    <row r="20" spans="1:6" ht="14.4">
      <c r="A20" s="22" t="s">
        <v>41</v>
      </c>
      <c r="B20" s="19"/>
      <c r="C20" s="19"/>
      <c r="D20" s="19"/>
      <c r="E20" s="19"/>
      <c r="F20" s="19"/>
    </row>
    <row r="21" spans="1:6" ht="15.75" customHeight="1">
      <c r="A21" s="22" t="s">
        <v>42</v>
      </c>
      <c r="B21" s="19"/>
      <c r="C21" s="19"/>
      <c r="D21" s="19"/>
      <c r="E21" s="19"/>
      <c r="F21" s="19"/>
    </row>
    <row r="22" spans="1:6" ht="15.75" customHeight="1"/>
    <row r="23" spans="1:6" ht="15.75" customHeight="1">
      <c r="A23" s="23" t="s">
        <v>43</v>
      </c>
      <c r="B23" s="19"/>
      <c r="C23" s="19"/>
      <c r="D23" s="19"/>
      <c r="E23" s="19"/>
      <c r="F23" s="19"/>
    </row>
    <row r="24" spans="1:6" ht="15.75" customHeight="1"/>
    <row r="25" spans="1:6" ht="15.75" customHeight="1">
      <c r="A25" s="23" t="s">
        <v>44</v>
      </c>
      <c r="B25" s="19"/>
      <c r="C25" s="19"/>
      <c r="D25" s="19"/>
      <c r="E25" s="19"/>
      <c r="F25" s="19"/>
    </row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A21:F21"/>
    <mergeCell ref="A23:F23"/>
    <mergeCell ref="A25:F25"/>
    <mergeCell ref="A10:F10"/>
    <mergeCell ref="A11:F11"/>
    <mergeCell ref="A12:F12"/>
    <mergeCell ref="A13:F13"/>
    <mergeCell ref="A14:F14"/>
    <mergeCell ref="A16:F16"/>
    <mergeCell ref="A17:F17"/>
    <mergeCell ref="A8:F8"/>
    <mergeCell ref="A9:F9"/>
    <mergeCell ref="A18:F18"/>
    <mergeCell ref="A19:F19"/>
    <mergeCell ref="A20:F20"/>
    <mergeCell ref="A1:F1"/>
    <mergeCell ref="A3:F3"/>
    <mergeCell ref="A5:F5"/>
    <mergeCell ref="A6:F6"/>
    <mergeCell ref="A7:F7"/>
  </mergeCells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00"/>
  <sheetViews>
    <sheetView workbookViewId="0"/>
  </sheetViews>
  <sheetFormatPr defaultColWidth="14.44140625" defaultRowHeight="15" customHeight="1"/>
  <cols>
    <col min="1" max="1" width="52" customWidth="1"/>
    <col min="2" max="2" width="26" customWidth="1"/>
    <col min="3" max="3" width="34" customWidth="1"/>
    <col min="4" max="26" width="8.6640625" customWidth="1"/>
  </cols>
  <sheetData>
    <row r="1" spans="1:5" ht="30" customHeight="1">
      <c r="A1" s="15" t="s">
        <v>0</v>
      </c>
      <c r="B1" s="16"/>
      <c r="C1" s="16"/>
      <c r="D1" s="16"/>
      <c r="E1" s="17"/>
    </row>
    <row r="3" spans="1:5" ht="31.5" customHeight="1">
      <c r="A3" s="1" t="s">
        <v>4</v>
      </c>
      <c r="B3" s="1" t="s">
        <v>12</v>
      </c>
      <c r="C3" s="1" t="s">
        <v>15</v>
      </c>
    </row>
    <row r="4" spans="1:5" ht="14.4">
      <c r="A4" s="3" t="s">
        <v>18</v>
      </c>
      <c r="B4" s="5"/>
      <c r="C4" s="5"/>
    </row>
    <row r="5" spans="1:5" ht="14.4">
      <c r="A5" s="3" t="s">
        <v>25</v>
      </c>
      <c r="B5" s="5"/>
      <c r="C5" s="5"/>
    </row>
    <row r="6" spans="1:5" ht="14.4">
      <c r="A6" s="3" t="s">
        <v>26</v>
      </c>
      <c r="B6" s="5"/>
      <c r="C6" s="5"/>
    </row>
    <row r="7" spans="1:5" ht="14.4">
      <c r="A7" s="3" t="s">
        <v>28</v>
      </c>
      <c r="B7" s="5"/>
      <c r="C7" s="5"/>
    </row>
    <row r="8" spans="1:5" ht="14.4">
      <c r="A8" s="3" t="s">
        <v>30</v>
      </c>
      <c r="B8" s="5"/>
      <c r="C8" s="5"/>
    </row>
    <row r="9" spans="1:5" ht="14.4">
      <c r="A9" s="3" t="s">
        <v>31</v>
      </c>
      <c r="B9" s="5"/>
      <c r="C9" s="5"/>
    </row>
    <row r="10" spans="1:5" ht="14.4">
      <c r="A10" s="3" t="s">
        <v>33</v>
      </c>
      <c r="B10" s="5"/>
      <c r="C10" s="5"/>
    </row>
    <row r="11" spans="1:5" ht="14.4">
      <c r="A11" s="3" t="s">
        <v>34</v>
      </c>
      <c r="B11" s="5"/>
      <c r="C11" s="5"/>
    </row>
    <row r="12" spans="1:5" ht="14.4">
      <c r="A12" s="3" t="s">
        <v>35</v>
      </c>
      <c r="B12" s="5"/>
      <c r="C12" s="5"/>
    </row>
    <row r="13" spans="1:5" ht="14.4">
      <c r="A13" s="3" t="s">
        <v>36</v>
      </c>
      <c r="B13" s="5"/>
      <c r="C13" s="5"/>
    </row>
    <row r="14" spans="1:5" ht="14.4">
      <c r="A14" s="6" t="s">
        <v>38</v>
      </c>
      <c r="B14" s="8">
        <f t="shared" ref="B14:C14" si="0">SUM(B4:B13)</f>
        <v>0</v>
      </c>
      <c r="C14" s="8">
        <f t="shared" si="0"/>
        <v>0</v>
      </c>
    </row>
    <row r="15" spans="1:5" ht="24">
      <c r="A15" s="9" t="s">
        <v>47</v>
      </c>
      <c r="B15" s="10" t="str">
        <f>IF(ROUND(C14,2)&lt;=ROUND(B14,2),"QUADRATURA OK","ERRORE DI QUADRATURA")</f>
        <v>QUADRATURA OK</v>
      </c>
    </row>
    <row r="17" spans="1:5" ht="43.5" customHeight="1">
      <c r="A17" s="24" t="s">
        <v>49</v>
      </c>
      <c r="B17" s="19"/>
      <c r="C17" s="19"/>
      <c r="D17" s="19"/>
      <c r="E17" s="19"/>
    </row>
    <row r="21" spans="1:5" ht="15.75" customHeight="1"/>
    <row r="22" spans="1:5" ht="15.75" customHeight="1"/>
    <row r="23" spans="1:5" ht="15.75" customHeight="1"/>
    <row r="24" spans="1:5" ht="15.75" customHeight="1"/>
    <row r="25" spans="1:5" ht="15.75" customHeight="1"/>
    <row r="26" spans="1:5" ht="15.75" customHeight="1"/>
    <row r="27" spans="1:5" ht="15.75" customHeight="1"/>
    <row r="28" spans="1:5" ht="15.75" customHeight="1"/>
    <row r="29" spans="1:5" ht="15.75" customHeight="1"/>
    <row r="30" spans="1:5" ht="15.75" customHeight="1"/>
    <row r="31" spans="1:5" ht="15.75" customHeight="1"/>
    <row r="32" spans="1: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17:E17"/>
  </mergeCells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0"/>
  <sheetViews>
    <sheetView workbookViewId="0"/>
  </sheetViews>
  <sheetFormatPr defaultColWidth="14.44140625" defaultRowHeight="15" customHeight="1"/>
  <cols>
    <col min="1" max="1" width="6" customWidth="1"/>
    <col min="2" max="2" width="28" customWidth="1"/>
    <col min="3" max="3" width="44" customWidth="1"/>
    <col min="4" max="4" width="32" customWidth="1"/>
    <col min="5" max="5" width="26" customWidth="1"/>
    <col min="6" max="6" width="20" customWidth="1"/>
    <col min="7" max="26" width="8.6640625" customWidth="1"/>
  </cols>
  <sheetData>
    <row r="1" spans="1:6" ht="30" customHeight="1">
      <c r="A1" s="15" t="s">
        <v>2</v>
      </c>
      <c r="B1" s="16"/>
      <c r="C1" s="16"/>
      <c r="D1" s="16"/>
      <c r="E1" s="16"/>
      <c r="F1" s="17"/>
    </row>
    <row r="3" spans="1:6" ht="31.5" customHeight="1">
      <c r="A3" s="1" t="s">
        <v>5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13</v>
      </c>
    </row>
    <row r="4" spans="1:6" ht="14.4">
      <c r="A4" s="2">
        <v>1</v>
      </c>
      <c r="B4" s="4"/>
      <c r="C4" s="4"/>
      <c r="D4" s="4"/>
      <c r="E4" s="4"/>
      <c r="F4" s="5"/>
    </row>
    <row r="5" spans="1:6" ht="14.4">
      <c r="A5" s="2">
        <v>2</v>
      </c>
      <c r="B5" s="4"/>
      <c r="C5" s="4"/>
      <c r="D5" s="4"/>
      <c r="E5" s="4"/>
      <c r="F5" s="5"/>
    </row>
    <row r="6" spans="1:6" ht="14.4">
      <c r="A6" s="2">
        <v>3</v>
      </c>
      <c r="B6" s="4"/>
      <c r="C6" s="4"/>
      <c r="D6" s="4"/>
      <c r="E6" s="4"/>
      <c r="F6" s="5"/>
    </row>
    <row r="7" spans="1:6" ht="14.4">
      <c r="A7" s="2">
        <v>4</v>
      </c>
      <c r="B7" s="4"/>
      <c r="C7" s="4"/>
      <c r="D7" s="4"/>
      <c r="E7" s="4"/>
      <c r="F7" s="5"/>
    </row>
    <row r="8" spans="1:6" ht="14.4">
      <c r="A8" s="2">
        <v>5</v>
      </c>
      <c r="B8" s="4"/>
      <c r="C8" s="4"/>
      <c r="D8" s="4"/>
      <c r="E8" s="4"/>
      <c r="F8" s="5"/>
    </row>
    <row r="9" spans="1:6" ht="14.4">
      <c r="A9" s="2">
        <v>6</v>
      </c>
      <c r="B9" s="4"/>
      <c r="C9" s="4"/>
      <c r="D9" s="4"/>
      <c r="E9" s="4"/>
      <c r="F9" s="5"/>
    </row>
    <row r="10" spans="1:6" ht="14.4">
      <c r="A10" s="2">
        <v>7</v>
      </c>
      <c r="B10" s="4"/>
      <c r="C10" s="4"/>
      <c r="D10" s="4"/>
      <c r="E10" s="4"/>
      <c r="F10" s="5"/>
    </row>
    <row r="11" spans="1:6" ht="14.4">
      <c r="A11" s="2">
        <v>8</v>
      </c>
      <c r="B11" s="4"/>
      <c r="C11" s="4"/>
      <c r="D11" s="4"/>
      <c r="E11" s="4"/>
      <c r="F11" s="5"/>
    </row>
    <row r="12" spans="1:6" ht="14.4">
      <c r="A12" s="2">
        <v>9</v>
      </c>
      <c r="B12" s="4"/>
      <c r="C12" s="4"/>
      <c r="D12" s="4"/>
      <c r="E12" s="4"/>
      <c r="F12" s="5"/>
    </row>
    <row r="13" spans="1:6" ht="14.4">
      <c r="A13" s="2">
        <v>10</v>
      </c>
      <c r="B13" s="4"/>
      <c r="C13" s="4"/>
      <c r="D13" s="4"/>
      <c r="E13" s="4"/>
      <c r="F13" s="5"/>
    </row>
    <row r="14" spans="1:6" ht="14.4">
      <c r="A14" s="2">
        <v>11</v>
      </c>
      <c r="B14" s="4"/>
      <c r="C14" s="4"/>
      <c r="D14" s="4"/>
      <c r="E14" s="4"/>
      <c r="F14" s="5"/>
    </row>
    <row r="15" spans="1:6" ht="14.4">
      <c r="A15" s="2">
        <v>12</v>
      </c>
      <c r="B15" s="4"/>
      <c r="C15" s="4"/>
      <c r="D15" s="4"/>
      <c r="E15" s="4"/>
      <c r="F15" s="5"/>
    </row>
    <row r="16" spans="1:6" ht="14.4">
      <c r="A16" s="2">
        <v>13</v>
      </c>
      <c r="B16" s="4"/>
      <c r="C16" s="4"/>
      <c r="D16" s="4"/>
      <c r="E16" s="4"/>
      <c r="F16" s="5"/>
    </row>
    <row r="17" spans="1:6" ht="14.4">
      <c r="A17" s="2">
        <v>14</v>
      </c>
      <c r="B17" s="4"/>
      <c r="C17" s="4"/>
      <c r="D17" s="4"/>
      <c r="E17" s="4"/>
      <c r="F17" s="5"/>
    </row>
    <row r="18" spans="1:6" ht="14.4">
      <c r="A18" s="2">
        <v>15</v>
      </c>
      <c r="B18" s="4"/>
      <c r="C18" s="4"/>
      <c r="D18" s="4"/>
      <c r="E18" s="4"/>
      <c r="F18" s="5"/>
    </row>
    <row r="19" spans="1:6" ht="14.4">
      <c r="A19" s="2">
        <v>16</v>
      </c>
      <c r="B19" s="4"/>
      <c r="C19" s="4"/>
      <c r="D19" s="4"/>
      <c r="E19" s="4"/>
      <c r="F19" s="5"/>
    </row>
    <row r="20" spans="1:6" ht="14.4">
      <c r="A20" s="2">
        <v>17</v>
      </c>
      <c r="B20" s="4"/>
      <c r="C20" s="4"/>
      <c r="D20" s="4"/>
      <c r="E20" s="4"/>
      <c r="F20" s="5"/>
    </row>
    <row r="21" spans="1:6" ht="15.75" customHeight="1">
      <c r="A21" s="2">
        <v>18</v>
      </c>
      <c r="B21" s="4"/>
      <c r="C21" s="4"/>
      <c r="D21" s="4"/>
      <c r="E21" s="4"/>
      <c r="F21" s="5"/>
    </row>
    <row r="22" spans="1:6" ht="15.75" customHeight="1">
      <c r="A22" s="2">
        <v>19</v>
      </c>
      <c r="B22" s="4"/>
      <c r="C22" s="4"/>
      <c r="D22" s="4"/>
      <c r="E22" s="4"/>
      <c r="F22" s="5"/>
    </row>
    <row r="23" spans="1:6" ht="15.75" customHeight="1">
      <c r="A23" s="2">
        <v>20</v>
      </c>
      <c r="B23" s="4"/>
      <c r="C23" s="4"/>
      <c r="D23" s="4"/>
      <c r="E23" s="4"/>
      <c r="F23" s="5"/>
    </row>
    <row r="24" spans="1:6" ht="15.75" customHeight="1">
      <c r="A24" s="2">
        <v>21</v>
      </c>
      <c r="B24" s="4"/>
      <c r="C24" s="4"/>
      <c r="D24" s="4"/>
      <c r="E24" s="4"/>
      <c r="F24" s="5"/>
    </row>
    <row r="25" spans="1:6" ht="15.75" customHeight="1">
      <c r="A25" s="2">
        <v>22</v>
      </c>
      <c r="B25" s="4"/>
      <c r="C25" s="4"/>
      <c r="D25" s="4"/>
      <c r="E25" s="4"/>
      <c r="F25" s="5"/>
    </row>
    <row r="26" spans="1:6" ht="15.75" customHeight="1">
      <c r="A26" s="2">
        <v>23</v>
      </c>
      <c r="B26" s="4"/>
      <c r="C26" s="4"/>
      <c r="D26" s="4"/>
      <c r="E26" s="4"/>
      <c r="F26" s="5"/>
    </row>
    <row r="27" spans="1:6" ht="15.75" customHeight="1">
      <c r="A27" s="2">
        <v>24</v>
      </c>
      <c r="B27" s="4"/>
      <c r="C27" s="4"/>
      <c r="D27" s="4"/>
      <c r="E27" s="4"/>
      <c r="F27" s="5"/>
    </row>
    <row r="28" spans="1:6" ht="15.75" customHeight="1">
      <c r="A28" s="2">
        <v>25</v>
      </c>
      <c r="B28" s="4"/>
      <c r="C28" s="4"/>
      <c r="D28" s="4"/>
      <c r="E28" s="4"/>
      <c r="F28" s="5"/>
    </row>
    <row r="29" spans="1:6" ht="15.75" customHeight="1">
      <c r="A29" s="2">
        <v>26</v>
      </c>
      <c r="B29" s="4"/>
      <c r="C29" s="4"/>
      <c r="D29" s="4"/>
      <c r="E29" s="4"/>
      <c r="F29" s="5"/>
    </row>
    <row r="30" spans="1:6" ht="15.75" customHeight="1">
      <c r="A30" s="2">
        <v>27</v>
      </c>
      <c r="B30" s="4"/>
      <c r="C30" s="4"/>
      <c r="D30" s="4"/>
      <c r="E30" s="4"/>
      <c r="F30" s="5"/>
    </row>
    <row r="31" spans="1:6" ht="15.75" customHeight="1">
      <c r="A31" s="2">
        <v>28</v>
      </c>
      <c r="B31" s="4"/>
      <c r="C31" s="4"/>
      <c r="D31" s="4"/>
      <c r="E31" s="4"/>
      <c r="F31" s="5"/>
    </row>
    <row r="32" spans="1:6" ht="15.75" customHeight="1">
      <c r="A32" s="2">
        <v>29</v>
      </c>
      <c r="B32" s="4"/>
      <c r="C32" s="4"/>
      <c r="D32" s="4"/>
      <c r="E32" s="4"/>
      <c r="F32" s="5"/>
    </row>
    <row r="33" spans="1:6" ht="15.75" customHeight="1">
      <c r="A33" s="2">
        <v>30</v>
      </c>
      <c r="B33" s="4"/>
      <c r="C33" s="4"/>
      <c r="D33" s="4"/>
      <c r="E33" s="4"/>
      <c r="F33" s="5"/>
    </row>
    <row r="34" spans="1:6" ht="15.75" customHeight="1">
      <c r="A34" s="2">
        <v>31</v>
      </c>
      <c r="B34" s="4"/>
      <c r="C34" s="4"/>
      <c r="D34" s="4"/>
      <c r="E34" s="4"/>
      <c r="F34" s="5"/>
    </row>
    <row r="35" spans="1:6" ht="15.75" customHeight="1">
      <c r="A35" s="2">
        <v>32</v>
      </c>
      <c r="B35" s="4"/>
      <c r="C35" s="4"/>
      <c r="D35" s="4"/>
      <c r="E35" s="4"/>
      <c r="F35" s="5"/>
    </row>
    <row r="36" spans="1:6" ht="15.75" customHeight="1">
      <c r="A36" s="2">
        <v>33</v>
      </c>
      <c r="B36" s="4"/>
      <c r="C36" s="4"/>
      <c r="D36" s="4"/>
      <c r="E36" s="4"/>
      <c r="F36" s="5"/>
    </row>
    <row r="37" spans="1:6" ht="15.75" customHeight="1">
      <c r="A37" s="2">
        <v>34</v>
      </c>
      <c r="B37" s="4"/>
      <c r="C37" s="4"/>
      <c r="D37" s="4"/>
      <c r="E37" s="4"/>
      <c r="F37" s="5"/>
    </row>
    <row r="38" spans="1:6" ht="15.75" customHeight="1">
      <c r="A38" s="2">
        <v>35</v>
      </c>
      <c r="B38" s="4"/>
      <c r="C38" s="4"/>
      <c r="D38" s="4"/>
      <c r="E38" s="4"/>
      <c r="F38" s="5"/>
    </row>
    <row r="39" spans="1:6" ht="15.75" customHeight="1">
      <c r="A39" s="2">
        <v>36</v>
      </c>
      <c r="B39" s="4"/>
      <c r="C39" s="4"/>
      <c r="D39" s="4"/>
      <c r="E39" s="4"/>
      <c r="F39" s="5"/>
    </row>
    <row r="40" spans="1:6" ht="15.75" customHeight="1">
      <c r="A40" s="2">
        <v>37</v>
      </c>
      <c r="B40" s="4"/>
      <c r="C40" s="4"/>
      <c r="D40" s="4"/>
      <c r="E40" s="4"/>
      <c r="F40" s="5"/>
    </row>
    <row r="41" spans="1:6" ht="15.75" customHeight="1">
      <c r="A41" s="2">
        <v>38</v>
      </c>
      <c r="B41" s="4"/>
      <c r="C41" s="4"/>
      <c r="D41" s="4"/>
      <c r="E41" s="4"/>
      <c r="F41" s="5"/>
    </row>
    <row r="42" spans="1:6" ht="15.75" customHeight="1">
      <c r="A42" s="2">
        <v>39</v>
      </c>
      <c r="B42" s="4"/>
      <c r="C42" s="4"/>
      <c r="D42" s="4"/>
      <c r="E42" s="4"/>
      <c r="F42" s="5"/>
    </row>
    <row r="43" spans="1:6" ht="15.75" customHeight="1">
      <c r="A43" s="2">
        <v>40</v>
      </c>
      <c r="B43" s="4"/>
      <c r="C43" s="4"/>
      <c r="D43" s="4"/>
      <c r="E43" s="4"/>
      <c r="F43" s="5"/>
    </row>
    <row r="44" spans="1:6" ht="15.75" customHeight="1">
      <c r="E44" s="6" t="s">
        <v>38</v>
      </c>
      <c r="F44" s="8">
        <f>SUM(F4:F43)</f>
        <v>0</v>
      </c>
    </row>
    <row r="45" spans="1:6" ht="15.75" customHeight="1"/>
    <row r="46" spans="1:6" ht="109.5" customHeight="1">
      <c r="A46" s="24" t="s">
        <v>56</v>
      </c>
      <c r="B46" s="19"/>
      <c r="C46" s="19"/>
      <c r="D46" s="19"/>
      <c r="E46" s="19"/>
      <c r="F46" s="19"/>
    </row>
    <row r="47" spans="1:6" ht="15.75" customHeight="1"/>
    <row r="48" spans="1: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46:F46"/>
  </mergeCells>
  <pageMargins left="0.75" right="0.75" top="1" bottom="1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00"/>
  <sheetViews>
    <sheetView workbookViewId="0"/>
  </sheetViews>
  <sheetFormatPr defaultColWidth="14.44140625" defaultRowHeight="15" customHeight="1"/>
  <cols>
    <col min="1" max="1" width="62" customWidth="1"/>
    <col min="2" max="4" width="22" customWidth="1"/>
    <col min="5" max="26" width="8.6640625" customWidth="1"/>
  </cols>
  <sheetData>
    <row r="1" spans="1:4" ht="30" customHeight="1">
      <c r="A1" s="15" t="s">
        <v>6</v>
      </c>
      <c r="B1" s="16"/>
      <c r="C1" s="16"/>
      <c r="D1" s="17"/>
    </row>
    <row r="3" spans="1:4" ht="19.5" customHeight="1">
      <c r="A3" s="20" t="s">
        <v>16</v>
      </c>
      <c r="B3" s="16"/>
      <c r="C3" s="16"/>
      <c r="D3" s="17"/>
    </row>
    <row r="4" spans="1:4" ht="27.6">
      <c r="A4" s="3" t="s">
        <v>22</v>
      </c>
      <c r="B4" s="7">
        <f>'1. Piano dei costi'!C14</f>
        <v>0</v>
      </c>
    </row>
    <row r="5" spans="1:4" ht="14.4">
      <c r="A5" s="3" t="s">
        <v>45</v>
      </c>
      <c r="B5" s="5"/>
    </row>
    <row r="6" spans="1:4" ht="14.4">
      <c r="A6" s="3" t="s">
        <v>46</v>
      </c>
      <c r="B6" s="7">
        <f>'4. Bilancio di produzione'!B14</f>
        <v>0</v>
      </c>
    </row>
    <row r="8" spans="1:4" ht="19.5" customHeight="1">
      <c r="A8" s="20" t="s">
        <v>48</v>
      </c>
      <c r="B8" s="16"/>
      <c r="C8" s="16"/>
      <c r="D8" s="17"/>
    </row>
    <row r="9" spans="1:4" ht="31.5" customHeight="1">
      <c r="A9" s="1" t="s">
        <v>50</v>
      </c>
      <c r="B9" s="1" t="s">
        <v>51</v>
      </c>
      <c r="C9" s="1" t="s">
        <v>52</v>
      </c>
      <c r="D9" s="1" t="s">
        <v>53</v>
      </c>
    </row>
    <row r="10" spans="1:4" ht="30" customHeight="1">
      <c r="A10" s="3" t="s">
        <v>54</v>
      </c>
      <c r="B10" s="11" t="str">
        <f>IF(B5=0,"",B4/B5)</f>
        <v/>
      </c>
      <c r="C10" s="12" t="s">
        <v>55</v>
      </c>
      <c r="D10" s="10" t="str">
        <f>IF(B10="","—",IF(B10&gt;=1,"SODDISFATTO","NON SODDISFATTO"))</f>
        <v>—</v>
      </c>
    </row>
    <row r="11" spans="1:4" ht="30" customHeight="1">
      <c r="A11" s="3" t="s">
        <v>57</v>
      </c>
      <c r="B11" s="11" t="str">
        <f>IF(B6=0,"",B4/B6)</f>
        <v/>
      </c>
      <c r="C11" s="12" t="s">
        <v>58</v>
      </c>
      <c r="D11" s="10" t="str">
        <f>IF(B11="","—",IF(B11&lt;=0.8,"NEI LIMITI","OLTRE IL LIMITE GBER"))</f>
        <v>—</v>
      </c>
    </row>
    <row r="13" spans="1:4" ht="72" customHeight="1">
      <c r="A13" s="24" t="s">
        <v>59</v>
      </c>
      <c r="B13" s="19"/>
      <c r="C13" s="19"/>
      <c r="D13" s="1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D1"/>
    <mergeCell ref="A3:D3"/>
    <mergeCell ref="A8:D8"/>
    <mergeCell ref="A13:D13"/>
  </mergeCells>
  <pageMargins left="0.75" right="0.75" top="1" bottom="1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00"/>
  <sheetViews>
    <sheetView workbookViewId="0"/>
  </sheetViews>
  <sheetFormatPr defaultColWidth="14.44140625" defaultRowHeight="15" customHeight="1"/>
  <cols>
    <col min="1" max="1" width="58" customWidth="1"/>
    <col min="2" max="3" width="24" customWidth="1"/>
    <col min="4" max="26" width="8.6640625" customWidth="1"/>
  </cols>
  <sheetData>
    <row r="1" spans="1:3" ht="30" customHeight="1">
      <c r="A1" s="15" t="s">
        <v>60</v>
      </c>
      <c r="B1" s="16"/>
      <c r="C1" s="17"/>
    </row>
    <row r="3" spans="1:3" ht="31.5" customHeight="1">
      <c r="A3" s="1" t="s">
        <v>61</v>
      </c>
      <c r="B3" s="1" t="s">
        <v>13</v>
      </c>
      <c r="C3" s="1" t="s">
        <v>62</v>
      </c>
    </row>
    <row r="4" spans="1:3" ht="14.4">
      <c r="A4" s="3" t="s">
        <v>18</v>
      </c>
      <c r="B4" s="5"/>
      <c r="C4" s="13" t="str">
        <f t="shared" ref="C4:C13" si="0">IF($B$14=0,"",B4/$B$14)</f>
        <v/>
      </c>
    </row>
    <row r="5" spans="1:3" ht="14.4">
      <c r="A5" s="3" t="s">
        <v>25</v>
      </c>
      <c r="B5" s="5"/>
      <c r="C5" s="13" t="str">
        <f t="shared" si="0"/>
        <v/>
      </c>
    </row>
    <row r="6" spans="1:3" ht="14.4">
      <c r="A6" s="3" t="s">
        <v>26</v>
      </c>
      <c r="B6" s="5"/>
      <c r="C6" s="13" t="str">
        <f t="shared" si="0"/>
        <v/>
      </c>
    </row>
    <row r="7" spans="1:3" ht="14.4">
      <c r="A7" s="3" t="s">
        <v>28</v>
      </c>
      <c r="B7" s="5"/>
      <c r="C7" s="13" t="str">
        <f t="shared" si="0"/>
        <v/>
      </c>
    </row>
    <row r="8" spans="1:3" ht="14.4">
      <c r="A8" s="3" t="s">
        <v>30</v>
      </c>
      <c r="B8" s="5"/>
      <c r="C8" s="13" t="str">
        <f t="shared" si="0"/>
        <v/>
      </c>
    </row>
    <row r="9" spans="1:3" ht="14.4">
      <c r="A9" s="3" t="s">
        <v>31</v>
      </c>
      <c r="B9" s="5"/>
      <c r="C9" s="13" t="str">
        <f t="shared" si="0"/>
        <v/>
      </c>
    </row>
    <row r="10" spans="1:3" ht="14.4">
      <c r="A10" s="3" t="s">
        <v>33</v>
      </c>
      <c r="B10" s="5"/>
      <c r="C10" s="13" t="str">
        <f t="shared" si="0"/>
        <v/>
      </c>
    </row>
    <row r="11" spans="1:3" ht="14.4">
      <c r="A11" s="3" t="s">
        <v>34</v>
      </c>
      <c r="B11" s="5"/>
      <c r="C11" s="13" t="str">
        <f t="shared" si="0"/>
        <v/>
      </c>
    </row>
    <row r="12" spans="1:3" ht="14.4">
      <c r="A12" s="3" t="s">
        <v>35</v>
      </c>
      <c r="B12" s="5"/>
      <c r="C12" s="13" t="str">
        <f t="shared" si="0"/>
        <v/>
      </c>
    </row>
    <row r="13" spans="1:3" ht="14.4">
      <c r="A13" s="3" t="s">
        <v>36</v>
      </c>
      <c r="B13" s="5"/>
      <c r="C13" s="13" t="str">
        <f t="shared" si="0"/>
        <v/>
      </c>
    </row>
    <row r="14" spans="1:3" ht="14.4">
      <c r="A14" s="6" t="s">
        <v>63</v>
      </c>
      <c r="B14" s="8">
        <f>SUM(B4:B13)</f>
        <v>0</v>
      </c>
    </row>
    <row r="16" spans="1:3" ht="30" customHeight="1">
      <c r="A16" s="24" t="s">
        <v>65</v>
      </c>
      <c r="B16" s="19"/>
      <c r="C16" s="1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C1"/>
    <mergeCell ref="A16:C16"/>
  </mergeCells>
  <pageMargins left="0.75" right="0.75" top="1" bottom="1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00"/>
  <sheetViews>
    <sheetView workbookViewId="0"/>
  </sheetViews>
  <sheetFormatPr defaultColWidth="14.44140625" defaultRowHeight="15" customHeight="1"/>
  <cols>
    <col min="1" max="1" width="58" customWidth="1"/>
    <col min="2" max="4" width="24" customWidth="1"/>
    <col min="5" max="26" width="8.6640625" customWidth="1"/>
  </cols>
  <sheetData>
    <row r="1" spans="1:4" ht="30" customHeight="1">
      <c r="A1" s="15" t="s">
        <v>64</v>
      </c>
      <c r="B1" s="16"/>
      <c r="C1" s="16"/>
      <c r="D1" s="17"/>
    </row>
    <row r="3" spans="1:4" ht="19.5" customHeight="1">
      <c r="A3" s="20" t="s">
        <v>66</v>
      </c>
      <c r="B3" s="16"/>
      <c r="C3" s="16"/>
      <c r="D3" s="17"/>
    </row>
    <row r="4" spans="1:4" ht="27.6">
      <c r="A4" s="3" t="s">
        <v>67</v>
      </c>
      <c r="B4" s="4"/>
    </row>
    <row r="5" spans="1:4" ht="14.4">
      <c r="A5" s="3" t="s">
        <v>68</v>
      </c>
      <c r="B5" s="4"/>
    </row>
    <row r="6" spans="1:4" ht="14.4">
      <c r="A6" s="3" t="s">
        <v>69</v>
      </c>
      <c r="B6" s="4"/>
    </row>
    <row r="7" spans="1:4" ht="14.4">
      <c r="A7" s="3" t="s">
        <v>70</v>
      </c>
      <c r="B7" s="7">
        <f>'3. Preventivo territoriale'!B6</f>
        <v>0</v>
      </c>
    </row>
    <row r="8" spans="1:4" ht="14.4">
      <c r="A8" s="3" t="s">
        <v>71</v>
      </c>
      <c r="B8" s="7">
        <f>'3. Preventivo territoriale'!B7</f>
        <v>0</v>
      </c>
    </row>
    <row r="9" spans="1:4" ht="14.4">
      <c r="A9" s="3" t="s">
        <v>72</v>
      </c>
      <c r="B9" s="14" t="str">
        <f>IF(B7=0,"",B8/B7)</f>
        <v/>
      </c>
    </row>
    <row r="10" spans="1:4" ht="14.4">
      <c r="A10" s="3" t="s">
        <v>73</v>
      </c>
      <c r="B10" s="7">
        <f>'4. Bilancio di produzione'!B14</f>
        <v>0</v>
      </c>
    </row>
    <row r="11" spans="1:4" ht="14.4">
      <c r="A11" s="3" t="s">
        <v>74</v>
      </c>
      <c r="B11" s="5"/>
    </row>
    <row r="12" spans="1:4" ht="14.4">
      <c r="A12" s="3" t="s">
        <v>75</v>
      </c>
      <c r="B12" s="14" t="str">
        <f>IF(B10=0,"",B11/B10)</f>
        <v/>
      </c>
    </row>
    <row r="14" spans="1:4" ht="19.5" customHeight="1">
      <c r="A14" s="20" t="s">
        <v>76</v>
      </c>
      <c r="B14" s="16"/>
      <c r="C14" s="16"/>
      <c r="D14" s="17"/>
    </row>
    <row r="15" spans="1:4" ht="31.5" customHeight="1">
      <c r="A15" s="1" t="s">
        <v>77</v>
      </c>
      <c r="B15" s="1" t="s">
        <v>78</v>
      </c>
      <c r="C15" s="1" t="s">
        <v>79</v>
      </c>
      <c r="D15" s="1" t="s">
        <v>80</v>
      </c>
    </row>
    <row r="16" spans="1:4" ht="14.4">
      <c r="A16" s="3" t="s">
        <v>81</v>
      </c>
      <c r="B16" s="12" t="s">
        <v>82</v>
      </c>
      <c r="C16" s="12" t="s">
        <v>82</v>
      </c>
      <c r="D16" s="12" t="s">
        <v>83</v>
      </c>
    </row>
    <row r="17" spans="1:4" ht="14.4">
      <c r="A17" s="3" t="s">
        <v>84</v>
      </c>
      <c r="B17" s="12" t="s">
        <v>85</v>
      </c>
      <c r="C17" s="12" t="s">
        <v>86</v>
      </c>
      <c r="D17" s="12" t="s">
        <v>87</v>
      </c>
    </row>
    <row r="18" spans="1:4" ht="14.4">
      <c r="A18" s="3" t="s">
        <v>88</v>
      </c>
      <c r="B18" s="12" t="s">
        <v>85</v>
      </c>
      <c r="C18" s="12" t="s">
        <v>86</v>
      </c>
      <c r="D18" s="12" t="s">
        <v>87</v>
      </c>
    </row>
    <row r="19" spans="1:4" ht="14.4">
      <c r="A19" s="3" t="s">
        <v>89</v>
      </c>
      <c r="B19" s="12" t="s">
        <v>82</v>
      </c>
      <c r="C19" s="12" t="s">
        <v>82</v>
      </c>
      <c r="D19" s="12" t="s">
        <v>90</v>
      </c>
    </row>
    <row r="21" spans="1:4" ht="43.5" customHeight="1">
      <c r="A21" s="24" t="s">
        <v>91</v>
      </c>
      <c r="B21" s="19"/>
      <c r="C21" s="19"/>
      <c r="D21" s="19"/>
    </row>
    <row r="22" spans="1:4" ht="15.75" customHeight="1"/>
    <row r="23" spans="1:4" ht="19.5" customHeight="1">
      <c r="A23" s="20" t="s">
        <v>92</v>
      </c>
      <c r="B23" s="16"/>
      <c r="C23" s="16"/>
      <c r="D23" s="17"/>
    </row>
    <row r="24" spans="1:4" ht="15.75" customHeight="1">
      <c r="A24" s="3" t="s">
        <v>93</v>
      </c>
      <c r="B24" s="4"/>
    </row>
    <row r="25" spans="1:4" ht="15.75" customHeight="1">
      <c r="A25" s="3" t="s">
        <v>94</v>
      </c>
      <c r="B25" s="4"/>
    </row>
    <row r="26" spans="1:4" ht="15.75" customHeight="1">
      <c r="A26" s="3" t="s">
        <v>95</v>
      </c>
      <c r="B26" s="4"/>
    </row>
    <row r="27" spans="1:4" ht="15.75" customHeight="1"/>
    <row r="28" spans="1:4" ht="30" customHeight="1">
      <c r="A28" s="24" t="s">
        <v>96</v>
      </c>
      <c r="B28" s="19"/>
      <c r="C28" s="19"/>
      <c r="D28" s="19"/>
    </row>
    <row r="29" spans="1:4" ht="15.75" customHeight="1"/>
    <row r="30" spans="1:4" ht="15.75" customHeight="1"/>
    <row r="31" spans="1:4" ht="15.75" customHeight="1"/>
    <row r="32" spans="1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28:D28"/>
    <mergeCell ref="A1:D1"/>
    <mergeCell ref="A3:D3"/>
    <mergeCell ref="A14:D14"/>
    <mergeCell ref="A21:D21"/>
    <mergeCell ref="A23:D23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Istruzioni</vt:lpstr>
      <vt:lpstr>1. Piano dei costi</vt:lpstr>
      <vt:lpstr>2. Elenco delle spese</vt:lpstr>
      <vt:lpstr>3. Preventivo territoriale</vt:lpstr>
      <vt:lpstr>4. Bilancio di produzione</vt:lpstr>
      <vt:lpstr>5. Contributo richiesto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Doriana Alberti</dc:creator>
  <cp:lastModifiedBy>Doriana Alberti</cp:lastModifiedBy>
  <dcterms:created xsi:type="dcterms:W3CDTF">2026-09-16T15:01:00Z</dcterms:created>
  <dcterms:modified xsi:type="dcterms:W3CDTF">2026-09-16T15:01:00Z</dcterms:modified>
</cp:coreProperties>
</file>